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kagit-my.sharepoint.com/personal/claver_hategekimana_skagit_edu/Documents/IR_Website/"/>
    </mc:Choice>
  </mc:AlternateContent>
  <xr:revisionPtr revIDLastSave="1" documentId="8_{2530BB50-475E-4435-A2BC-A2D9FFB54DC2}" xr6:coauthVersionLast="36" xr6:coauthVersionMax="36" xr10:uidLastSave="{B7AE8A49-CB39-4CA8-BC54-0C974C955ACE}"/>
  <bookViews>
    <workbookView xWindow="0" yWindow="0" windowWidth="21570" windowHeight="10545" xr2:uid="{7F29F5B7-B7A4-4303-8662-56340DA794D0}"/>
  </bookViews>
  <sheets>
    <sheet name="Retention 1st Fall to 2nd Fall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J16" i="2"/>
  <c r="J12" i="2"/>
  <c r="J11" i="2"/>
  <c r="J15" i="2"/>
  <c r="J14" i="2"/>
  <c r="J13" i="2"/>
</calcChain>
</file>

<file path=xl/sharedStrings.xml><?xml version="1.0" encoding="utf-8"?>
<sst xmlns="http://schemas.openxmlformats.org/spreadsheetml/2006/main" count="37" uniqueCount="25">
  <si>
    <t>UnitID</t>
  </si>
  <si>
    <t>Institution Name</t>
  </si>
  <si>
    <t>State</t>
  </si>
  <si>
    <t>WA</t>
  </si>
  <si>
    <t>Skagit Valley College</t>
  </si>
  <si>
    <t>SBCTC</t>
  </si>
  <si>
    <t>Centralia College</t>
  </si>
  <si>
    <t>Columbia Basin College</t>
  </si>
  <si>
    <t>Peninsula College</t>
  </si>
  <si>
    <t>Wenatchee Valley College</t>
  </si>
  <si>
    <t>Whatcom Community College</t>
  </si>
  <si>
    <t>Yakima Valley College</t>
  </si>
  <si>
    <t>Ratention rates, 1ST Fall to 2ND Fall</t>
  </si>
  <si>
    <t>Data Source</t>
  </si>
  <si>
    <t>2022 Cohort, Retention</t>
  </si>
  <si>
    <t>2021 Cohort, Retention</t>
  </si>
  <si>
    <t>2020 Cohort, Retention</t>
  </si>
  <si>
    <t>2029 Cohort, Retention</t>
  </si>
  <si>
    <t>2018 Cohort, Retention</t>
  </si>
  <si>
    <t>5 Year Avg Retention</t>
  </si>
  <si>
    <t xml:space="preserve">Note: </t>
  </si>
  <si>
    <t>Comparison of SVC Fall Retention Rates  vs Regional Peer colleges</t>
  </si>
  <si>
    <t>Comparison of SVC Retention Rates vs National and Regional Benchmark Colleges</t>
  </si>
  <si>
    <t>1ST Fall to 2ND Fall Retention</t>
  </si>
  <si>
    <r>
      <t>Retention Rate:</t>
    </r>
    <r>
      <rPr>
        <sz val="12"/>
        <color rgb="FF000000"/>
        <rFont val="Calibri"/>
        <family val="2"/>
      </rPr>
      <t xml:space="preserve"> The percentage of first-time degree seeking students from the previous fall who either re-enrolled or successfully completed their program by the current fall.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</si>
</sst>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2" borderId="1" xfId="0" applyFill="1" applyBorder="1"/>
    <xf numFmtId="0" fontId="4" fillId="0" borderId="0" xfId="0" applyFont="1"/>
    <xf numFmtId="0" fontId="0" fillId="0" borderId="0" xfId="0" applyFont="1"/>
    <xf numFmtId="9" fontId="0" fillId="2" borderId="1" xfId="0" applyNumberFormat="1" applyFont="1" applyFill="1" applyBorder="1" applyAlignment="1">
      <alignment horizontal="center"/>
    </xf>
    <xf numFmtId="9" fontId="4" fillId="2" borderId="1" xfId="0" applyNumberFormat="1" applyFont="1" applyFill="1" applyBorder="1" applyAlignment="1">
      <alignment horizontal="center"/>
    </xf>
    <xf numFmtId="0" fontId="5" fillId="0" borderId="0" xfId="0" applyFont="1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9" fontId="4" fillId="0" borderId="1" xfId="0" applyNumberFormat="1" applyFont="1" applyFill="1" applyBorder="1" applyAlignment="1">
      <alignment horizont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9" fontId="0" fillId="0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5 Year Avg Retention, 1st to 2nd Fall</a:t>
            </a:r>
            <a:br>
              <a:rPr lang="en-US"/>
            </a:br>
            <a:r>
              <a:rPr lang="en-US" sz="1200"/>
              <a:t>SVC</a:t>
            </a:r>
            <a:r>
              <a:rPr lang="en-US" sz="1200" baseline="0"/>
              <a:t> vs Regional Institutions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'Retention 1st Fall to 2nd Fall'!$J$9</c:f>
              <c:strCache>
                <c:ptCount val="1"/>
                <c:pt idx="0">
                  <c:v>5 Year Avg Retention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'Retention 1st Fall to 2nd Fall'!$B$10:$B$16</c:f>
              <c:strCache>
                <c:ptCount val="7"/>
                <c:pt idx="0">
                  <c:v>Yakima Valley College</c:v>
                </c:pt>
                <c:pt idx="1">
                  <c:v>Peninsula College</c:v>
                </c:pt>
                <c:pt idx="2">
                  <c:v>Wenatchee Valley College</c:v>
                </c:pt>
                <c:pt idx="3">
                  <c:v>Skagit Valley College</c:v>
                </c:pt>
                <c:pt idx="4">
                  <c:v>Centralia College</c:v>
                </c:pt>
                <c:pt idx="5">
                  <c:v>Columbia Basin College</c:v>
                </c:pt>
                <c:pt idx="6">
                  <c:v>Whatcom Community College</c:v>
                </c:pt>
              </c:strCache>
            </c:strRef>
          </c:cat>
          <c:val>
            <c:numRef>
              <c:f>'Retention 1st Fall to 2nd Fall'!$J$10:$J$16</c:f>
              <c:numCache>
                <c:formatCode>0%</c:formatCode>
                <c:ptCount val="7"/>
                <c:pt idx="0">
                  <c:v>0.57599999999999996</c:v>
                </c:pt>
                <c:pt idx="1">
                  <c:v>0.57000000000000006</c:v>
                </c:pt>
                <c:pt idx="2">
                  <c:v>0.54800000000000004</c:v>
                </c:pt>
                <c:pt idx="3">
                  <c:v>0.54399999999999993</c:v>
                </c:pt>
                <c:pt idx="4">
                  <c:v>0.53999999999999992</c:v>
                </c:pt>
                <c:pt idx="5">
                  <c:v>0.53</c:v>
                </c:pt>
                <c:pt idx="6">
                  <c:v>0.51200000000000001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75-4CF3-A17C-E2255D49B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42297984"/>
        <c:axId val="1815010320"/>
      </c:barChart>
      <c:catAx>
        <c:axId val="1842297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5010320"/>
        <c:crosses val="autoZero"/>
        <c:auto val="1"/>
        <c:lblAlgn val="ctr"/>
        <c:lblOffset val="100"/>
        <c:noMultiLvlLbl val="0"/>
      </c:catAx>
      <c:valAx>
        <c:axId val="1815010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2297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538162</xdr:colOff>
      <xdr:row>6</xdr:row>
      <xdr:rowOff>44451</xdr:rowOff>
    </xdr:from>
    <xdr:to>
      <xdr:col>18</xdr:col>
      <xdr:colOff>233362</xdr:colOff>
      <xdr:row>16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F668C31-F070-4748-A05A-C82D2CB954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8C4B3-9EE4-4264-A223-144E8152591B}">
  <dimension ref="A2:N17"/>
  <sheetViews>
    <sheetView tabSelected="1" zoomScale="96" zoomScaleNormal="96" workbookViewId="0">
      <pane ySplit="1" topLeftCell="A2" activePane="bottomLeft" state="frozen"/>
      <selection pane="bottomLeft" activeCell="O23" sqref="O23"/>
    </sheetView>
  </sheetViews>
  <sheetFormatPr defaultRowHeight="15" x14ac:dyDescent="0.25"/>
  <cols>
    <col min="2" max="2" width="34" bestFit="1" customWidth="1"/>
    <col min="3" max="3" width="5.5703125" bestFit="1" customWidth="1"/>
    <col min="4" max="4" width="9.85546875" customWidth="1"/>
    <col min="5" max="9" width="12" bestFit="1" customWidth="1"/>
    <col min="10" max="10" width="10.140625" bestFit="1" customWidth="1"/>
  </cols>
  <sheetData>
    <row r="2" spans="1:14" x14ac:dyDescent="0.25">
      <c r="A2" s="20" t="s">
        <v>22</v>
      </c>
    </row>
    <row r="3" spans="1:14" x14ac:dyDescent="0.25">
      <c r="A3" s="5" t="s">
        <v>23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51.75" customHeight="1" x14ac:dyDescent="0.25">
      <c r="A5" s="22" t="s">
        <v>24</v>
      </c>
      <c r="B5" s="23"/>
      <c r="C5" s="23"/>
      <c r="D5" s="23"/>
      <c r="E5" s="23"/>
      <c r="F5" s="23"/>
      <c r="G5" s="23"/>
      <c r="H5" s="23"/>
      <c r="I5" s="23"/>
      <c r="J5" s="23"/>
      <c r="K5" s="24"/>
      <c r="L5" s="24"/>
      <c r="M5" s="24"/>
      <c r="N5" s="24"/>
    </row>
    <row r="7" spans="1:14" x14ac:dyDescent="0.25">
      <c r="A7" s="20" t="s">
        <v>21</v>
      </c>
    </row>
    <row r="8" spans="1:14" x14ac:dyDescent="0.25">
      <c r="A8" s="19" t="s">
        <v>12</v>
      </c>
      <c r="B8" s="8"/>
    </row>
    <row r="9" spans="1:14" ht="39.75" customHeight="1" x14ac:dyDescent="0.25">
      <c r="A9" s="1" t="s">
        <v>0</v>
      </c>
      <c r="B9" s="1" t="s">
        <v>1</v>
      </c>
      <c r="C9" s="2" t="s">
        <v>2</v>
      </c>
      <c r="D9" s="16" t="s">
        <v>13</v>
      </c>
      <c r="E9" s="17" t="s">
        <v>14</v>
      </c>
      <c r="F9" s="17" t="s">
        <v>15</v>
      </c>
      <c r="G9" s="17" t="s">
        <v>16</v>
      </c>
      <c r="H9" s="17" t="s">
        <v>17</v>
      </c>
      <c r="I9" s="17" t="s">
        <v>18</v>
      </c>
      <c r="J9" s="18" t="s">
        <v>19</v>
      </c>
    </row>
    <row r="10" spans="1:14" s="5" customFormat="1" x14ac:dyDescent="0.25">
      <c r="A10" s="12">
        <v>237109</v>
      </c>
      <c r="B10" s="12" t="s">
        <v>11</v>
      </c>
      <c r="C10" s="13" t="s">
        <v>3</v>
      </c>
      <c r="D10" s="13" t="s">
        <v>5</v>
      </c>
      <c r="E10" s="14">
        <v>0.53</v>
      </c>
      <c r="F10" s="14">
        <v>0.56000000000000005</v>
      </c>
      <c r="G10" s="14">
        <v>0.6</v>
      </c>
      <c r="H10" s="14">
        <v>0.59</v>
      </c>
      <c r="I10" s="14">
        <v>0.6</v>
      </c>
      <c r="J10" s="6">
        <f t="shared" ref="J10:J16" si="0">(E10+F10+G10+H10+I10)/5</f>
        <v>0.57599999999999996</v>
      </c>
    </row>
    <row r="11" spans="1:14" s="4" customFormat="1" x14ac:dyDescent="0.25">
      <c r="A11" s="12">
        <v>236258</v>
      </c>
      <c r="B11" s="12" t="s">
        <v>8</v>
      </c>
      <c r="C11" s="13" t="s">
        <v>3</v>
      </c>
      <c r="D11" s="13" t="s">
        <v>5</v>
      </c>
      <c r="E11" s="14">
        <v>0.61</v>
      </c>
      <c r="F11" s="14">
        <v>0.65</v>
      </c>
      <c r="G11" s="14">
        <v>0.55000000000000004</v>
      </c>
      <c r="H11" s="14">
        <v>0.51</v>
      </c>
      <c r="I11" s="14">
        <v>0.53</v>
      </c>
      <c r="J11" s="6">
        <f t="shared" si="0"/>
        <v>0.57000000000000006</v>
      </c>
    </row>
    <row r="12" spans="1:14" s="4" customFormat="1" x14ac:dyDescent="0.25">
      <c r="A12" s="12">
        <v>236975</v>
      </c>
      <c r="B12" s="12" t="s">
        <v>9</v>
      </c>
      <c r="C12" s="13" t="s">
        <v>3</v>
      </c>
      <c r="D12" s="13" t="s">
        <v>5</v>
      </c>
      <c r="E12" s="14">
        <v>0.61</v>
      </c>
      <c r="F12" s="14">
        <v>0.49</v>
      </c>
      <c r="G12" s="14">
        <v>0.51</v>
      </c>
      <c r="H12" s="14">
        <v>0.55000000000000004</v>
      </c>
      <c r="I12" s="14">
        <v>0.57999999999999996</v>
      </c>
      <c r="J12" s="6">
        <f t="shared" si="0"/>
        <v>0.54800000000000004</v>
      </c>
    </row>
    <row r="13" spans="1:14" s="4" customFormat="1" x14ac:dyDescent="0.25">
      <c r="A13" s="3">
        <v>236638</v>
      </c>
      <c r="B13" s="3" t="s">
        <v>4</v>
      </c>
      <c r="C13" s="15" t="s">
        <v>3</v>
      </c>
      <c r="D13" s="15" t="s">
        <v>5</v>
      </c>
      <c r="E13" s="6">
        <v>0.56000000000000005</v>
      </c>
      <c r="F13" s="6">
        <v>0.53</v>
      </c>
      <c r="G13" s="6">
        <v>0.54</v>
      </c>
      <c r="H13" s="6">
        <v>0.54</v>
      </c>
      <c r="I13" s="6">
        <v>0.55000000000000004</v>
      </c>
      <c r="J13" s="6">
        <f t="shared" si="0"/>
        <v>0.54399999999999993</v>
      </c>
    </row>
    <row r="14" spans="1:14" x14ac:dyDescent="0.25">
      <c r="A14" s="12">
        <v>234845</v>
      </c>
      <c r="B14" s="12" t="s">
        <v>6</v>
      </c>
      <c r="C14" s="13" t="s">
        <v>3</v>
      </c>
      <c r="D14" s="13" t="s">
        <v>5</v>
      </c>
      <c r="E14" s="14">
        <v>0.53</v>
      </c>
      <c r="F14" s="14">
        <v>0.51</v>
      </c>
      <c r="G14" s="14">
        <v>0.54</v>
      </c>
      <c r="H14" s="14">
        <v>0.55000000000000004</v>
      </c>
      <c r="I14" s="14">
        <v>0.56999999999999995</v>
      </c>
      <c r="J14" s="6">
        <f t="shared" si="0"/>
        <v>0.53999999999999992</v>
      </c>
    </row>
    <row r="15" spans="1:14" s="21" customFormat="1" x14ac:dyDescent="0.25">
      <c r="A15" s="12">
        <v>234979</v>
      </c>
      <c r="B15" s="12" t="s">
        <v>7</v>
      </c>
      <c r="C15" s="13" t="s">
        <v>3</v>
      </c>
      <c r="D15" s="13" t="s">
        <v>5</v>
      </c>
      <c r="E15" s="14">
        <v>0.52</v>
      </c>
      <c r="F15" s="14">
        <v>0.55000000000000004</v>
      </c>
      <c r="G15" s="14">
        <v>0.5</v>
      </c>
      <c r="H15" s="14">
        <v>0.52</v>
      </c>
      <c r="I15" s="14">
        <v>0.56000000000000005</v>
      </c>
      <c r="J15" s="6">
        <f t="shared" si="0"/>
        <v>0.53</v>
      </c>
    </row>
    <row r="16" spans="1:14" x14ac:dyDescent="0.25">
      <c r="A16" s="9">
        <v>237039</v>
      </c>
      <c r="B16" s="9" t="s">
        <v>10</v>
      </c>
      <c r="C16" s="10" t="s">
        <v>3</v>
      </c>
      <c r="D16" s="10" t="s">
        <v>5</v>
      </c>
      <c r="E16" s="11">
        <v>0.56000000000000005</v>
      </c>
      <c r="F16" s="11">
        <v>0.45</v>
      </c>
      <c r="G16" s="11">
        <v>0.5</v>
      </c>
      <c r="H16" s="11">
        <v>0.51</v>
      </c>
      <c r="I16" s="11">
        <v>0.54</v>
      </c>
      <c r="J16" s="7">
        <f t="shared" si="0"/>
        <v>0.51200000000000001</v>
      </c>
    </row>
    <row r="17" spans="1:1" x14ac:dyDescent="0.25">
      <c r="A17" t="s">
        <v>20</v>
      </c>
    </row>
  </sheetData>
  <sortState ref="A10:J16">
    <sortCondition descending="1" ref="J9"/>
  </sortState>
  <mergeCells count="1">
    <mergeCell ref="A5:J5"/>
  </mergeCells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0bb11ce-2435-4c95-b7c6-df38c14e86e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C8FDF6570E4140A2EA902AD0E22EB4" ma:contentTypeVersion="18" ma:contentTypeDescription="Create a new document." ma:contentTypeScope="" ma:versionID="be0219f0b759f29ae0690cca12538068">
  <xsd:schema xmlns:xsd="http://www.w3.org/2001/XMLSchema" xmlns:xs="http://www.w3.org/2001/XMLSchema" xmlns:p="http://schemas.microsoft.com/office/2006/metadata/properties" xmlns:ns3="e0ec51e0-c488-41a8-b957-0445dd821eab" xmlns:ns4="f0bb11ce-2435-4c95-b7c6-df38c14e86e4" targetNamespace="http://schemas.microsoft.com/office/2006/metadata/properties" ma:root="true" ma:fieldsID="70479ab08b9475ae9ea1fe9e0036cf50" ns3:_="" ns4:_="">
    <xsd:import namespace="e0ec51e0-c488-41a8-b957-0445dd821eab"/>
    <xsd:import namespace="f0bb11ce-2435-4c95-b7c6-df38c14e86e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_activity" minOccurs="0"/>
                <xsd:element ref="ns4:MediaLengthInSeconds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ec51e0-c488-41a8-b957-0445dd821ea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bb11ce-2435-4c95-b7c6-df38c14e86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127865-988E-4EFF-B05B-A25669B0AFED}">
  <ds:schemaRefs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infopath/2007/PartnerControls"/>
    <ds:schemaRef ds:uri="f0bb11ce-2435-4c95-b7c6-df38c14e86e4"/>
    <ds:schemaRef ds:uri="http://schemas.microsoft.com/office/2006/documentManagement/types"/>
    <ds:schemaRef ds:uri="e0ec51e0-c488-41a8-b957-0445dd821eab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32CCB4A-980E-4DE9-A060-82A4AC7D85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ec51e0-c488-41a8-b957-0445dd821eab"/>
    <ds:schemaRef ds:uri="f0bb11ce-2435-4c95-b7c6-df38c14e86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7AF09E8-7A74-4FA8-B614-F55F00A1F5B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Retention 1st Fall to 2nd Fall</vt:lpstr>
    </vt:vector>
  </TitlesOfParts>
  <Company>Skagit Valley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Claver Hategekimana</dc:creator>
  <cp:lastModifiedBy>Claver Hategekimana</cp:lastModifiedBy>
  <cp:lastPrinted>2025-01-13T20:03:19Z</cp:lastPrinted>
  <dcterms:created xsi:type="dcterms:W3CDTF">2025-01-07T23:02:44Z</dcterms:created>
  <dcterms:modified xsi:type="dcterms:W3CDTF">2025-01-18T00:05:49Z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0x01010096C8FDF6570E4140A2EA902AD0E22EB4</vt:lpwstr>
  </property>
</Properties>
</file>